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egeln\18 Text\18 sonstiges\"/>
    </mc:Choice>
  </mc:AlternateContent>
  <bookViews>
    <workbookView xWindow="0" yWindow="0" windowWidth="28800" windowHeight="13215"/>
  </bookViews>
  <sheets>
    <sheet name="Tabelle1" sheetId="1" r:id="rId1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15" i="1"/>
  <c r="F24" i="1"/>
  <c r="F19" i="1"/>
  <c r="F26" i="1"/>
  <c r="F25" i="1"/>
  <c r="F28" i="1"/>
  <c r="F6" i="1"/>
  <c r="F23" i="1"/>
  <c r="F12" i="1"/>
  <c r="F21" i="1"/>
  <c r="F14" i="1"/>
  <c r="F20" i="1"/>
  <c r="F11" i="1"/>
  <c r="F18" i="1"/>
  <c r="F22" i="1"/>
  <c r="F16" i="1"/>
  <c r="F13" i="1"/>
  <c r="F8" i="1"/>
  <c r="F27" i="1"/>
  <c r="F7" i="1"/>
  <c r="F9" i="1"/>
  <c r="F29" i="1"/>
  <c r="F17" i="1"/>
  <c r="F30" i="1"/>
  <c r="F10" i="1"/>
  <c r="F31" i="1"/>
  <c r="F32" i="1"/>
  <c r="F33" i="1"/>
  <c r="F34" i="1"/>
  <c r="F35" i="1"/>
  <c r="F36" i="1"/>
  <c r="F37" i="1"/>
  <c r="E5" i="1"/>
  <c r="E15" i="1"/>
  <c r="E24" i="1"/>
  <c r="E19" i="1"/>
  <c r="E26" i="1"/>
  <c r="E25" i="1"/>
  <c r="E28" i="1"/>
  <c r="E6" i="1"/>
  <c r="E23" i="1"/>
  <c r="E12" i="1"/>
  <c r="E21" i="1"/>
  <c r="E14" i="1"/>
  <c r="E20" i="1"/>
  <c r="E11" i="1"/>
  <c r="E18" i="1"/>
  <c r="E22" i="1"/>
  <c r="E16" i="1"/>
  <c r="E13" i="1"/>
  <c r="E8" i="1"/>
  <c r="E27" i="1"/>
  <c r="E7" i="1"/>
  <c r="E9" i="1"/>
  <c r="E29" i="1"/>
  <c r="E17" i="1"/>
  <c r="E30" i="1"/>
  <c r="E10" i="1"/>
  <c r="E31" i="1"/>
  <c r="E32" i="1"/>
  <c r="E33" i="1"/>
  <c r="E34" i="1"/>
  <c r="E35" i="1"/>
  <c r="E36" i="1"/>
  <c r="E37" i="1"/>
</calcChain>
</file>

<file path=xl/sharedStrings.xml><?xml version="1.0" encoding="utf-8"?>
<sst xmlns="http://schemas.openxmlformats.org/spreadsheetml/2006/main" count="63" uniqueCount="58">
  <si>
    <t>Teilnehmer</t>
  </si>
  <si>
    <t>Zieleinlauf</t>
  </si>
  <si>
    <t>gesegelt</t>
  </si>
  <si>
    <t>berechnet</t>
  </si>
  <si>
    <t>YstZahl</t>
  </si>
  <si>
    <t>Ergebnis</t>
  </si>
  <si>
    <t>Startzeit:</t>
  </si>
  <si>
    <t>Rainer Kammerer ,Siesta</t>
  </si>
  <si>
    <t>Bootstyp</t>
  </si>
  <si>
    <t>8mR</t>
  </si>
  <si>
    <t>Surprise</t>
  </si>
  <si>
    <t>Andi Lochbrunner ELFE II</t>
  </si>
  <si>
    <t>Max Kohlhund, Bayern2</t>
  </si>
  <si>
    <t>Lukas Hummler, Vela Nova</t>
  </si>
  <si>
    <t>Varianta 44</t>
  </si>
  <si>
    <t>H.Dion Sturmvogel</t>
  </si>
  <si>
    <t>H-Boot</t>
  </si>
  <si>
    <t>Werner Schulze ,Loca</t>
  </si>
  <si>
    <t>First Class 8</t>
  </si>
  <si>
    <t>Oliver Praslin</t>
  </si>
  <si>
    <t>Patrizia</t>
  </si>
  <si>
    <t>A.Mittelstädt, Obadjah</t>
  </si>
  <si>
    <t>45er NK</t>
  </si>
  <si>
    <t>Egon Bretzler, Träumer</t>
  </si>
  <si>
    <t>Sinus 26</t>
  </si>
  <si>
    <t>H. Erpenstein , Batzi</t>
  </si>
  <si>
    <t>Moser M1</t>
  </si>
  <si>
    <t>Christl Holz, Möwe</t>
  </si>
  <si>
    <t>Küstenjolle</t>
  </si>
  <si>
    <t>Kai Brunzel, Kuddeldaddeldu</t>
  </si>
  <si>
    <t>h26</t>
  </si>
  <si>
    <t>Almuth Störr, 429</t>
  </si>
  <si>
    <t>J 70</t>
  </si>
  <si>
    <t>H. Steib; Elise</t>
  </si>
  <si>
    <t>Gibsea</t>
  </si>
  <si>
    <t>Jörg Kühnbach, Melitta</t>
  </si>
  <si>
    <t>6mR</t>
  </si>
  <si>
    <t>Hans Bergmaier, Undine</t>
  </si>
  <si>
    <t>H. Kleine , Seewind</t>
  </si>
  <si>
    <t>G5-61</t>
  </si>
  <si>
    <t>Stefan Rausch, Magic Lady</t>
  </si>
  <si>
    <t>1D35</t>
  </si>
  <si>
    <t>H. Krämer, Bellagio</t>
  </si>
  <si>
    <t>Dehler</t>
  </si>
  <si>
    <t>Markus Gielen  451</t>
  </si>
  <si>
    <t>J70</t>
  </si>
  <si>
    <t>Roland Tröster, Danlove</t>
  </si>
  <si>
    <t>BB12</t>
  </si>
  <si>
    <t>Alex Kickl, Full Moon</t>
  </si>
  <si>
    <t>M34</t>
  </si>
  <si>
    <t>dnf</t>
  </si>
  <si>
    <t>Alexander Gerstner, Joy</t>
  </si>
  <si>
    <t>J 92</t>
  </si>
  <si>
    <t>Veit Käser, Taumino</t>
  </si>
  <si>
    <t>Oliver Fried, Nenya</t>
  </si>
  <si>
    <t>Dynamic 35</t>
  </si>
  <si>
    <t>Ergebnisliste Ansegeln 2018</t>
  </si>
  <si>
    <t>H.P. Duwe ,Lezefix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</si>
</sst>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h]:mm:ss;@"/>
  </numFmts>
  <fonts count="3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20" fontId="2" fillId="0" borderId="1" xfId="0" applyNumberFormat="1" applyFont="1" applyBorder="1"/>
    <xf numFmtId="164" fontId="2" fillId="0" borderId="1" xfId="0" applyNumberFormat="1" applyFont="1" applyBorder="1"/>
    <xf numFmtId="164" fontId="2" fillId="0" borderId="0" xfId="0" applyNumberFormat="1" applyFont="1"/>
    <xf numFmtId="164" fontId="2" fillId="0" borderId="1" xfId="0" applyNumberFormat="1" applyFont="1" applyBorder="1" applyAlignment="1">
      <alignment horizontal="right"/>
    </xf>
    <xf numFmtId="20" fontId="0" fillId="0" borderId="1" xfId="0" applyNumberFormat="1" applyBorder="1" applyAlignment="1">
      <alignment horizontal="left"/>
    </xf>
    <xf numFmtId="0" fontId="0" fillId="0" borderId="1" xfId="0" applyFont="1" applyBorder="1"/>
    <xf numFmtId="165" fontId="2" fillId="0" borderId="1" xfId="0" applyNumberFormat="1" applyFont="1" applyBorder="1"/>
    <xf numFmtId="165" fontId="0" fillId="0" borderId="1" xfId="0" applyNumberFormat="1" applyFont="1" applyBorder="1"/>
    <xf numFmtId="165" fontId="2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workbookViewId="0">
      <selection activeCell="B7" sqref="B7"/>
    </sheetView>
  </sheetViews>
  <sheetFormatPr baseColWidth="10" defaultRowHeight="15" x14ac:dyDescent="0.25"/>
  <cols>
    <col min="1" max="1" width="26.85546875" style="3" customWidth="1"/>
    <col min="2" max="2" width="13.7109375" style="3" customWidth="1"/>
    <col min="3" max="3" width="11.42578125" style="3"/>
    <col min="4" max="4" width="11.42578125" style="12"/>
    <col min="5" max="6" width="11.42578125" style="6"/>
    <col min="7" max="7" width="13.85546875" style="3" customWidth="1"/>
    <col min="9" max="16384" width="11.42578125" style="3"/>
  </cols>
  <sheetData>
    <row r="1" spans="1:7" ht="31.5" x14ac:dyDescent="0.5">
      <c r="A1" s="1" t="s">
        <v>56</v>
      </c>
      <c r="B1" s="1"/>
      <c r="C1" s="2"/>
      <c r="D1" s="10"/>
      <c r="E1" s="5"/>
      <c r="F1" s="7" t="s">
        <v>6</v>
      </c>
      <c r="G1" s="8">
        <v>0.48958333333333331</v>
      </c>
    </row>
    <row r="2" spans="1:7" x14ac:dyDescent="0.25">
      <c r="A2" s="2"/>
      <c r="B2" s="2"/>
      <c r="C2" s="2"/>
      <c r="D2" s="10"/>
      <c r="E2" s="5"/>
      <c r="F2" s="5"/>
      <c r="G2" s="2"/>
    </row>
    <row r="3" spans="1:7" x14ac:dyDescent="0.25">
      <c r="A3" s="2" t="s">
        <v>0</v>
      </c>
      <c r="B3" s="9" t="s">
        <v>8</v>
      </c>
      <c r="C3" s="2" t="s">
        <v>4</v>
      </c>
      <c r="D3" s="10" t="s">
        <v>2</v>
      </c>
      <c r="E3" s="5" t="s">
        <v>1</v>
      </c>
      <c r="F3" s="5" t="s">
        <v>3</v>
      </c>
      <c r="G3" s="2" t="s">
        <v>5</v>
      </c>
    </row>
    <row r="4" spans="1:7" x14ac:dyDescent="0.25">
      <c r="A4" s="2"/>
      <c r="B4" s="2"/>
      <c r="C4" s="2"/>
      <c r="D4" s="10"/>
      <c r="E4" s="5"/>
      <c r="F4" s="5"/>
      <c r="G4" s="4"/>
    </row>
    <row r="5" spans="1:7" x14ac:dyDescent="0.25">
      <c r="A5" s="9" t="s">
        <v>11</v>
      </c>
      <c r="B5" s="9" t="s">
        <v>9</v>
      </c>
      <c r="C5" s="2">
        <v>91</v>
      </c>
      <c r="D5" s="11">
        <v>3.425925925925926E-2</v>
      </c>
      <c r="E5" s="5">
        <f t="shared" ref="E5:E30" si="0">$G$1+D5</f>
        <v>0.52384259259259258</v>
      </c>
      <c r="F5" s="5">
        <f t="shared" ref="F5:F30" si="1">D5*100/C5</f>
        <v>3.764753764753765E-2</v>
      </c>
      <c r="G5" s="2">
        <v>1</v>
      </c>
    </row>
    <row r="6" spans="1:7" x14ac:dyDescent="0.25">
      <c r="A6" s="9" t="s">
        <v>57</v>
      </c>
      <c r="B6" s="9" t="s">
        <v>55</v>
      </c>
      <c r="C6" s="2">
        <v>88</v>
      </c>
      <c r="D6" s="10">
        <v>3.349537037037037E-2</v>
      </c>
      <c r="E6" s="5">
        <f t="shared" si="0"/>
        <v>0.52307870370370368</v>
      </c>
      <c r="F6" s="5">
        <f t="shared" si="1"/>
        <v>3.8062920875420875E-2</v>
      </c>
      <c r="G6" s="2">
        <v>2</v>
      </c>
    </row>
    <row r="7" spans="1:7" x14ac:dyDescent="0.25">
      <c r="A7" s="9" t="s">
        <v>44</v>
      </c>
      <c r="B7" s="9" t="s">
        <v>45</v>
      </c>
      <c r="C7" s="2">
        <v>94</v>
      </c>
      <c r="D7" s="10">
        <v>3.636574074074074E-2</v>
      </c>
      <c r="E7" s="5">
        <f t="shared" si="0"/>
        <v>0.5259490740740741</v>
      </c>
      <c r="F7" s="5">
        <f t="shared" si="1"/>
        <v>3.8686958234830572E-2</v>
      </c>
      <c r="G7" s="2">
        <v>3</v>
      </c>
    </row>
    <row r="8" spans="1:7" x14ac:dyDescent="0.25">
      <c r="A8" s="9" t="s">
        <v>40</v>
      </c>
      <c r="B8" s="9" t="s">
        <v>41</v>
      </c>
      <c r="C8" s="2">
        <v>84</v>
      </c>
      <c r="D8" s="10">
        <v>3.3240740740740744E-2</v>
      </c>
      <c r="E8" s="5">
        <f t="shared" si="0"/>
        <v>0.52282407407407405</v>
      </c>
      <c r="F8" s="5">
        <f t="shared" si="1"/>
        <v>3.957231040564374E-2</v>
      </c>
      <c r="G8" s="2">
        <v>4</v>
      </c>
    </row>
    <row r="9" spans="1:7" x14ac:dyDescent="0.25">
      <c r="A9" s="9" t="s">
        <v>46</v>
      </c>
      <c r="B9" s="9" t="s">
        <v>47</v>
      </c>
      <c r="C9" s="2">
        <v>86</v>
      </c>
      <c r="D9" s="10">
        <v>3.4699074074074077E-2</v>
      </c>
      <c r="E9" s="5">
        <f t="shared" si="0"/>
        <v>0.52428240740740739</v>
      </c>
      <c r="F9" s="5">
        <f t="shared" si="1"/>
        <v>4.0347760551248925E-2</v>
      </c>
      <c r="G9" s="2">
        <v>5</v>
      </c>
    </row>
    <row r="10" spans="1:7" x14ac:dyDescent="0.25">
      <c r="A10" s="9" t="s">
        <v>54</v>
      </c>
      <c r="B10" s="9" t="s">
        <v>55</v>
      </c>
      <c r="C10" s="2">
        <v>88</v>
      </c>
      <c r="D10" s="10">
        <v>3.5648148148148151E-2</v>
      </c>
      <c r="E10" s="5">
        <f t="shared" si="0"/>
        <v>0.52523148148148147</v>
      </c>
      <c r="F10" s="5">
        <f t="shared" si="1"/>
        <v>4.0509259259259259E-2</v>
      </c>
      <c r="G10" s="2">
        <v>6</v>
      </c>
    </row>
    <row r="11" spans="1:7" x14ac:dyDescent="0.25">
      <c r="A11" s="9" t="s">
        <v>31</v>
      </c>
      <c r="B11" s="9" t="s">
        <v>32</v>
      </c>
      <c r="C11" s="2">
        <v>94</v>
      </c>
      <c r="D11" s="10">
        <v>3.8402777777777779E-2</v>
      </c>
      <c r="E11" s="5">
        <f t="shared" si="0"/>
        <v>0.52798611111111104</v>
      </c>
      <c r="F11" s="5">
        <f t="shared" si="1"/>
        <v>4.0854018912529551E-2</v>
      </c>
      <c r="G11" s="2">
        <v>7</v>
      </c>
    </row>
    <row r="12" spans="1:7" x14ac:dyDescent="0.25">
      <c r="A12" s="9" t="s">
        <v>23</v>
      </c>
      <c r="B12" s="9" t="s">
        <v>24</v>
      </c>
      <c r="C12" s="2">
        <v>117</v>
      </c>
      <c r="D12" s="10">
        <v>5.0543981481481481E-2</v>
      </c>
      <c r="E12" s="5">
        <f t="shared" si="0"/>
        <v>0.5401273148148148</v>
      </c>
      <c r="F12" s="5">
        <f t="shared" si="1"/>
        <v>4.3199984172206392E-2</v>
      </c>
      <c r="G12" s="2">
        <v>8</v>
      </c>
    </row>
    <row r="13" spans="1:7" x14ac:dyDescent="0.25">
      <c r="A13" s="9" t="s">
        <v>38</v>
      </c>
      <c r="B13" s="9" t="s">
        <v>39</v>
      </c>
      <c r="C13" s="2">
        <v>110</v>
      </c>
      <c r="D13" s="10">
        <v>4.898148148148148E-2</v>
      </c>
      <c r="E13" s="5">
        <f t="shared" si="0"/>
        <v>0.53856481481481477</v>
      </c>
      <c r="F13" s="5">
        <f t="shared" si="1"/>
        <v>4.4528619528619529E-2</v>
      </c>
      <c r="G13" s="2">
        <v>9</v>
      </c>
    </row>
    <row r="14" spans="1:7" x14ac:dyDescent="0.25">
      <c r="A14" s="9" t="s">
        <v>27</v>
      </c>
      <c r="B14" s="9" t="s">
        <v>28</v>
      </c>
      <c r="C14" s="2">
        <v>116</v>
      </c>
      <c r="D14" s="10">
        <v>5.303240740740741E-2</v>
      </c>
      <c r="E14" s="5">
        <f t="shared" si="0"/>
        <v>0.5426157407407407</v>
      </c>
      <c r="F14" s="5">
        <f t="shared" si="1"/>
        <v>4.5717592592592601E-2</v>
      </c>
      <c r="G14" s="2">
        <v>10</v>
      </c>
    </row>
    <row r="15" spans="1:7" x14ac:dyDescent="0.25">
      <c r="A15" s="9" t="s">
        <v>7</v>
      </c>
      <c r="B15" s="9" t="s">
        <v>10</v>
      </c>
      <c r="C15" s="2">
        <v>100</v>
      </c>
      <c r="D15" s="10">
        <v>4.6180555555555558E-2</v>
      </c>
      <c r="E15" s="5">
        <f t="shared" si="0"/>
        <v>0.53576388888888893</v>
      </c>
      <c r="F15" s="5">
        <f t="shared" si="1"/>
        <v>4.6180555555555551E-2</v>
      </c>
      <c r="G15" s="2">
        <v>11</v>
      </c>
    </row>
    <row r="16" spans="1:7" x14ac:dyDescent="0.25">
      <c r="A16" s="9" t="s">
        <v>37</v>
      </c>
      <c r="B16" s="9" t="s">
        <v>36</v>
      </c>
      <c r="C16" s="2">
        <v>96</v>
      </c>
      <c r="D16" s="10">
        <v>4.4386574074074071E-2</v>
      </c>
      <c r="E16" s="5">
        <f t="shared" si="0"/>
        <v>0.53396990740740735</v>
      </c>
      <c r="F16" s="5">
        <f t="shared" si="1"/>
        <v>4.6236014660493825E-2</v>
      </c>
      <c r="G16" s="2">
        <v>12</v>
      </c>
    </row>
    <row r="17" spans="1:7" x14ac:dyDescent="0.25">
      <c r="A17" s="9" t="s">
        <v>51</v>
      </c>
      <c r="B17" s="9" t="s">
        <v>52</v>
      </c>
      <c r="C17" s="2">
        <v>92</v>
      </c>
      <c r="D17" s="10">
        <v>4.2604166666666665E-2</v>
      </c>
      <c r="E17" s="5">
        <f t="shared" si="0"/>
        <v>0.53218750000000004</v>
      </c>
      <c r="F17" s="5">
        <f t="shared" si="1"/>
        <v>4.6308876811594193E-2</v>
      </c>
      <c r="G17" s="2">
        <v>13</v>
      </c>
    </row>
    <row r="18" spans="1:7" x14ac:dyDescent="0.25">
      <c r="A18" s="9" t="s">
        <v>33</v>
      </c>
      <c r="B18" s="9" t="s">
        <v>34</v>
      </c>
      <c r="C18" s="2">
        <v>105</v>
      </c>
      <c r="D18" s="10">
        <v>4.8958333333333333E-2</v>
      </c>
      <c r="E18" s="5">
        <f t="shared" si="0"/>
        <v>0.5385416666666667</v>
      </c>
      <c r="F18" s="5">
        <f t="shared" si="1"/>
        <v>4.6626984126984121E-2</v>
      </c>
      <c r="G18" s="2">
        <v>14</v>
      </c>
    </row>
    <row r="19" spans="1:7" x14ac:dyDescent="0.25">
      <c r="A19" s="9" t="s">
        <v>13</v>
      </c>
      <c r="B19" s="9" t="s">
        <v>14</v>
      </c>
      <c r="C19" s="2">
        <v>91</v>
      </c>
      <c r="D19" s="10">
        <v>4.5000000000000005E-2</v>
      </c>
      <c r="E19" s="5">
        <f t="shared" si="0"/>
        <v>0.5345833333333333</v>
      </c>
      <c r="F19" s="5">
        <f t="shared" si="1"/>
        <v>4.9450549450549462E-2</v>
      </c>
      <c r="G19" s="2">
        <v>15</v>
      </c>
    </row>
    <row r="20" spans="1:7" x14ac:dyDescent="0.25">
      <c r="A20" s="9" t="s">
        <v>29</v>
      </c>
      <c r="B20" s="9" t="s">
        <v>30</v>
      </c>
      <c r="C20" s="2">
        <v>104</v>
      </c>
      <c r="D20" s="10">
        <v>5.2060185185185182E-2</v>
      </c>
      <c r="E20" s="5">
        <f t="shared" si="0"/>
        <v>0.54164351851851844</v>
      </c>
      <c r="F20" s="5">
        <f t="shared" si="1"/>
        <v>5.0057870370370364E-2</v>
      </c>
      <c r="G20" s="2">
        <v>16</v>
      </c>
    </row>
    <row r="21" spans="1:7" x14ac:dyDescent="0.25">
      <c r="A21" s="9" t="s">
        <v>25</v>
      </c>
      <c r="B21" s="9" t="s">
        <v>26</v>
      </c>
      <c r="C21" s="2">
        <v>106</v>
      </c>
      <c r="D21" s="11">
        <v>5.347222222222222E-2</v>
      </c>
      <c r="E21" s="5">
        <f t="shared" si="0"/>
        <v>0.54305555555555551</v>
      </c>
      <c r="F21" s="5">
        <f t="shared" si="1"/>
        <v>5.0445492662473793E-2</v>
      </c>
      <c r="G21" s="2">
        <v>17</v>
      </c>
    </row>
    <row r="22" spans="1:7" x14ac:dyDescent="0.25">
      <c r="A22" s="9" t="s">
        <v>35</v>
      </c>
      <c r="B22" s="9" t="s">
        <v>36</v>
      </c>
      <c r="C22" s="2">
        <v>96</v>
      </c>
      <c r="D22" s="10">
        <v>4.8819444444444443E-2</v>
      </c>
      <c r="E22" s="5">
        <f t="shared" si="0"/>
        <v>0.53840277777777779</v>
      </c>
      <c r="F22" s="5">
        <f t="shared" si="1"/>
        <v>5.0853587962962965E-2</v>
      </c>
      <c r="G22" s="2">
        <v>18</v>
      </c>
    </row>
    <row r="23" spans="1:7" x14ac:dyDescent="0.25">
      <c r="A23" s="9" t="s">
        <v>21</v>
      </c>
      <c r="B23" s="9" t="s">
        <v>22</v>
      </c>
      <c r="C23" s="2">
        <v>94</v>
      </c>
      <c r="D23" s="10">
        <v>4.8229166666666663E-2</v>
      </c>
      <c r="E23" s="5">
        <f t="shared" si="0"/>
        <v>0.53781250000000003</v>
      </c>
      <c r="F23" s="5">
        <f t="shared" si="1"/>
        <v>5.130762411347517E-2</v>
      </c>
      <c r="G23" s="2">
        <v>19</v>
      </c>
    </row>
    <row r="24" spans="1:7" x14ac:dyDescent="0.25">
      <c r="A24" s="9" t="s">
        <v>12</v>
      </c>
      <c r="B24" s="9" t="s">
        <v>9</v>
      </c>
      <c r="C24" s="2">
        <v>91</v>
      </c>
      <c r="D24" s="10">
        <v>4.71875E-2</v>
      </c>
      <c r="E24" s="5">
        <f t="shared" si="0"/>
        <v>0.53677083333333331</v>
      </c>
      <c r="F24" s="5">
        <f t="shared" si="1"/>
        <v>5.1854395604395608E-2</v>
      </c>
      <c r="G24" s="2">
        <v>20</v>
      </c>
    </row>
    <row r="25" spans="1:7" x14ac:dyDescent="0.25">
      <c r="A25" s="9" t="s">
        <v>17</v>
      </c>
      <c r="B25" s="9" t="s">
        <v>18</v>
      </c>
      <c r="C25" s="2">
        <v>95</v>
      </c>
      <c r="D25" s="10">
        <v>4.9537037037037039E-2</v>
      </c>
      <c r="E25" s="5">
        <f t="shared" si="0"/>
        <v>0.53912037037037031</v>
      </c>
      <c r="F25" s="5">
        <f t="shared" si="1"/>
        <v>5.2144249512670569E-2</v>
      </c>
      <c r="G25" s="2">
        <v>21</v>
      </c>
    </row>
    <row r="26" spans="1:7" x14ac:dyDescent="0.25">
      <c r="A26" s="9" t="s">
        <v>15</v>
      </c>
      <c r="B26" s="9" t="s">
        <v>16</v>
      </c>
      <c r="C26" s="2">
        <v>104</v>
      </c>
      <c r="D26" s="10">
        <v>5.6747685185185186E-2</v>
      </c>
      <c r="E26" s="5">
        <f t="shared" si="0"/>
        <v>0.54633101851851851</v>
      </c>
      <c r="F26" s="5">
        <f t="shared" si="1"/>
        <v>5.4565081908831907E-2</v>
      </c>
      <c r="G26" s="2">
        <v>22</v>
      </c>
    </row>
    <row r="27" spans="1:7" x14ac:dyDescent="0.25">
      <c r="A27" s="9" t="s">
        <v>42</v>
      </c>
      <c r="B27" s="9" t="s">
        <v>43</v>
      </c>
      <c r="C27" s="2">
        <v>104</v>
      </c>
      <c r="D27" s="10">
        <v>6.4513888888888885E-2</v>
      </c>
      <c r="E27" s="5">
        <f t="shared" si="0"/>
        <v>0.55409722222222224</v>
      </c>
      <c r="F27" s="5">
        <f t="shared" si="1"/>
        <v>6.2032585470085465E-2</v>
      </c>
      <c r="G27" s="2">
        <v>23</v>
      </c>
    </row>
    <row r="28" spans="1:7" x14ac:dyDescent="0.25">
      <c r="A28" s="9" t="s">
        <v>19</v>
      </c>
      <c r="B28" s="9" t="s">
        <v>20</v>
      </c>
      <c r="C28" s="2">
        <v>118</v>
      </c>
      <c r="D28" s="10">
        <v>9.3368055555555551E-2</v>
      </c>
      <c r="E28" s="5">
        <f t="shared" si="0"/>
        <v>0.58295138888888887</v>
      </c>
      <c r="F28" s="5">
        <f t="shared" si="1"/>
        <v>7.9125470809792847E-2</v>
      </c>
      <c r="G28" s="2">
        <v>24</v>
      </c>
    </row>
    <row r="29" spans="1:7" x14ac:dyDescent="0.25">
      <c r="A29" s="9" t="s">
        <v>48</v>
      </c>
      <c r="B29" s="9" t="s">
        <v>49</v>
      </c>
      <c r="C29" s="2">
        <v>84</v>
      </c>
      <c r="D29" s="11" t="s">
        <v>50</v>
      </c>
      <c r="E29" s="5" t="e">
        <f t="shared" si="0"/>
        <v>#VALUE!</v>
      </c>
      <c r="F29" s="5" t="e">
        <f t="shared" si="1"/>
        <v>#VALUE!</v>
      </c>
      <c r="G29" s="2">
        <v>25</v>
      </c>
    </row>
    <row r="30" spans="1:7" x14ac:dyDescent="0.25">
      <c r="A30" s="9" t="s">
        <v>53</v>
      </c>
      <c r="B30" s="9" t="s">
        <v>22</v>
      </c>
      <c r="C30" s="2">
        <v>94</v>
      </c>
      <c r="D30" s="11" t="s">
        <v>50</v>
      </c>
      <c r="E30" s="5" t="e">
        <f t="shared" si="0"/>
        <v>#VALUE!</v>
      </c>
      <c r="F30" s="5" t="e">
        <f t="shared" si="1"/>
        <v>#VALUE!</v>
      </c>
      <c r="G30" s="2">
        <v>26</v>
      </c>
    </row>
    <row r="31" spans="1:7" x14ac:dyDescent="0.25">
      <c r="A31" s="2"/>
      <c r="B31" s="2"/>
      <c r="C31" s="2">
        <v>100</v>
      </c>
      <c r="D31" s="10"/>
      <c r="E31" s="5">
        <f t="shared" ref="E31:E37" si="2">$G$1+D31</f>
        <v>0.48958333333333331</v>
      </c>
      <c r="F31" s="5">
        <f t="shared" ref="F31:F37" si="3">D31*100/C31</f>
        <v>0</v>
      </c>
      <c r="G31" s="2"/>
    </row>
    <row r="32" spans="1:7" x14ac:dyDescent="0.25">
      <c r="A32" s="2"/>
      <c r="B32" s="2"/>
      <c r="C32" s="2">
        <v>100</v>
      </c>
      <c r="D32" s="10"/>
      <c r="E32" s="5">
        <f t="shared" si="2"/>
        <v>0.48958333333333331</v>
      </c>
      <c r="F32" s="5">
        <f t="shared" si="3"/>
        <v>0</v>
      </c>
      <c r="G32" s="2"/>
    </row>
    <row r="33" spans="1:7" x14ac:dyDescent="0.25">
      <c r="A33" s="2"/>
      <c r="B33" s="2"/>
      <c r="C33" s="2">
        <v>100</v>
      </c>
      <c r="D33" s="10"/>
      <c r="E33" s="5">
        <f t="shared" si="2"/>
        <v>0.48958333333333331</v>
      </c>
      <c r="F33" s="5">
        <f t="shared" si="3"/>
        <v>0</v>
      </c>
      <c r="G33" s="2"/>
    </row>
    <row r="34" spans="1:7" x14ac:dyDescent="0.25">
      <c r="A34" s="2"/>
      <c r="B34" s="2"/>
      <c r="C34" s="2">
        <v>100</v>
      </c>
      <c r="D34" s="10"/>
      <c r="E34" s="5">
        <f t="shared" si="2"/>
        <v>0.48958333333333331</v>
      </c>
      <c r="F34" s="5">
        <f t="shared" si="3"/>
        <v>0</v>
      </c>
      <c r="G34" s="2"/>
    </row>
    <row r="35" spans="1:7" x14ac:dyDescent="0.25">
      <c r="A35" s="2"/>
      <c r="B35" s="2"/>
      <c r="C35" s="2">
        <v>100</v>
      </c>
      <c r="D35" s="10"/>
      <c r="E35" s="5">
        <f t="shared" si="2"/>
        <v>0.48958333333333331</v>
      </c>
      <c r="F35" s="5">
        <f t="shared" si="3"/>
        <v>0</v>
      </c>
      <c r="G35" s="2"/>
    </row>
    <row r="36" spans="1:7" x14ac:dyDescent="0.25">
      <c r="A36" s="2"/>
      <c r="B36" s="2"/>
      <c r="C36" s="2">
        <v>100</v>
      </c>
      <c r="D36" s="10"/>
      <c r="E36" s="5">
        <f t="shared" si="2"/>
        <v>0.48958333333333331</v>
      </c>
      <c r="F36" s="5">
        <f t="shared" si="3"/>
        <v>0</v>
      </c>
      <c r="G36" s="2"/>
    </row>
    <row r="37" spans="1:7" x14ac:dyDescent="0.25">
      <c r="A37" s="2"/>
      <c r="B37" s="2"/>
      <c r="C37" s="2">
        <v>100</v>
      </c>
      <c r="D37" s="10"/>
      <c r="E37" s="5">
        <f t="shared" si="2"/>
        <v>0.48958333333333331</v>
      </c>
      <c r="F37" s="5">
        <f t="shared" si="3"/>
        <v>0</v>
      </c>
      <c r="G37" s="2"/>
    </row>
  </sheetData>
  <sortState ref="A5:G30">
    <sortCondition ref="F5:F30"/>
  </sortState>
  <pageMargins left="0.7" right="0.7" top="0.78740157499999996" bottom="0.78740157499999996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Regatta</dc:creator>
  <cp:lastModifiedBy>ich</cp:lastModifiedBy>
  <cp:lastPrinted>2017-10-01T11:23:19Z</cp:lastPrinted>
  <dcterms:created xsi:type="dcterms:W3CDTF">2016-10-02T08:39:06Z</dcterms:created>
  <dcterms:modified xsi:type="dcterms:W3CDTF">2018-05-10T21:45:04Z</dcterms:modified>
</cp:coreProperties>
</file>